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10"/>
  <workbookPr/>
  <mc:AlternateContent xmlns:mc="http://schemas.openxmlformats.org/markup-compatibility/2006">
    <mc:Choice Requires="x15">
      <x15ac:absPath xmlns:x15ac="http://schemas.microsoft.com/office/spreadsheetml/2010/11/ac" url="https://gpisd.sharepoint.com/sites/TransportationFuels/Initiatives and Projects/Electric Vehicles/DriveElectricMN/Website/"/>
    </mc:Choice>
  </mc:AlternateContent>
  <xr:revisionPtr revIDLastSave="0" documentId="8_{3C75404B-CA30-44B5-B8FA-568116A691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<sst xmlns="http://schemas.openxmlformats.org/spreadsheetml/2006/main" count="313" uniqueCount="159">
  <si>
    <t>Minnesota Utility Programs for Customers with an Electric Vehicle</t>
  </si>
  <si>
    <t>Utility</t>
  </si>
  <si>
    <t>Customer Class</t>
  </si>
  <si>
    <t>Off-peak Hours</t>
  </si>
  <si>
    <t>Off-peak Rate
 ($ per kWh)</t>
  </si>
  <si>
    <t>Intermediate Rate 
($ per kWh)</t>
  </si>
  <si>
    <t>On-peak Rate 
($ per kWh)</t>
  </si>
  <si>
    <t>Monthly Charge</t>
  </si>
  <si>
    <t>Rebate</t>
  </si>
  <si>
    <t>Renewable Energy Option</t>
  </si>
  <si>
    <t>Website</t>
  </si>
  <si>
    <t>Notes</t>
  </si>
  <si>
    <t>Investor-owned</t>
  </si>
  <si>
    <t xml:space="preserve">Minnesota Power
</t>
  </si>
  <si>
    <t>Residential</t>
  </si>
  <si>
    <t>10:00 pm - 8:00 am; weekends &amp; select holidays</t>
  </si>
  <si>
    <t>N/A</t>
  </si>
  <si>
    <t>Solar (SolarSense)</t>
  </si>
  <si>
    <t xml:space="preserve">https://www.mnpower.com/Environment/ElectricVehicles </t>
  </si>
  <si>
    <t>Otter Tail Power Company
Self-Contained Metering Program</t>
  </si>
  <si>
    <t>10:00 pm - 6:00 am</t>
  </si>
  <si>
    <t xml:space="preserve">Jun-Sept: 0.0276
Oct-May: 0.0852  </t>
  </si>
  <si>
    <t xml:space="preserve">Jun-Sep: 0.7495
Oct-May: 0.5233 </t>
  </si>
  <si>
    <t>$400/L2 charger</t>
  </si>
  <si>
    <t>Wind (Tailwinds)</t>
  </si>
  <si>
    <t xml:space="preserve">https://www.otpco.com/ways-to-save/electric-vehicles/ </t>
  </si>
  <si>
    <t>Otter Tail Power Company
CT Metering Program</t>
  </si>
  <si>
    <t>Otter Tail Power Company
Primary CT Metering Program</t>
  </si>
  <si>
    <t xml:space="preserve">Jun-Sept: 0.0265
Oct-May: 0.0840  </t>
  </si>
  <si>
    <t xml:space="preserve">Jun-Sep: 0.7484
Oct-May: 0.5219 </t>
  </si>
  <si>
    <t xml:space="preserve">Xcel Energy
Time of Day Program (Separate Meter)
</t>
  </si>
  <si>
    <t>9:00 pm-9:00 am; weekends</t>
  </si>
  <si>
    <t>Jun-Sep: 0.21
Oct-May: 0.16</t>
  </si>
  <si>
    <t>Wind (Windsource); Solar (Solar Rewards Community, Solar Rewards); Wind &amp; Solar (Renewable Connect)</t>
  </si>
  <si>
    <t>https://ev.xcelenergy.com/time-of-day-separate-meter-mn</t>
  </si>
  <si>
    <t>Xcel Energy
Accelerate At Home Program (Pay as you go)</t>
  </si>
  <si>
    <t>12:00-6:00 am</t>
  </si>
  <si>
    <t>Jun-Sep: 0.09
Oct-May: 0.075</t>
  </si>
  <si>
    <t>Jun-Sep: 0.193
Oct-May: 0.226</t>
  </si>
  <si>
    <t>$16.48 (rent the charger);
$6.68 + one-time $770 (buy the charger)</t>
  </si>
  <si>
    <t>https://ev.xcelenergy.com/ev-accelerate-at-home-mn</t>
  </si>
  <si>
    <t xml:space="preserve">Xcel Energy
Time of Day (Whole Home)
</t>
  </si>
  <si>
    <t>9:00 pm-9:00 am; weekends &amp; select holidays</t>
  </si>
  <si>
    <t>https://www.xcelenergy.com/billing_and_payment/understanding_your_bill/residential_rate_plans/time_of_day</t>
  </si>
  <si>
    <t>Cooperatives</t>
  </si>
  <si>
    <t>Beltrami Electric Cooperative, Inc.</t>
  </si>
  <si>
    <t>Oct-May: 12:00 pm-5:00 pm;
11:00 pm-7:00 am
Jun-Sep: 12:00 am-10:00 am</t>
  </si>
  <si>
    <t>Oct-May: 0.0672
Jun-Sep: 0.0776</t>
  </si>
  <si>
    <t>$500 L2 charger</t>
  </si>
  <si>
    <t>Wind (Infinity)</t>
  </si>
  <si>
    <t xml:space="preserve">https://www.beltramielectric.com/content/electric-vehicles-evs </t>
  </si>
  <si>
    <t>Connexus Energy</t>
  </si>
  <si>
    <t>8:00 pm-8:00 am; 
weekends or holidays</t>
  </si>
  <si>
    <t>$500/L2 charger</t>
  </si>
  <si>
    <t>Wind (ReVolt)</t>
  </si>
  <si>
    <t xml:space="preserve">https://www.connexusenergy.com/save-money-and-energy/programs-rebates/electric-vehicle </t>
  </si>
  <si>
    <t>Dakota Electric Association
Time of Use Program</t>
  </si>
  <si>
    <t>Mon-Fri 9:00 pm-8:00 am;
 weekends and holidays</t>
  </si>
  <si>
    <t>0.1238 - 0.1377</t>
  </si>
  <si>
    <t xml:space="preserve">https://www.dakotaelectric.com/member-services/programs-rebates/for-your-home/electric-vehicle-charging/ </t>
  </si>
  <si>
    <t>Dakota Electric Association
Off-peak Storage Program</t>
  </si>
  <si>
    <t>11:00 pm -7:00 am</t>
  </si>
  <si>
    <t>East Central Energy
Time of Use Program</t>
  </si>
  <si>
    <t>9:00 pm-10:00 am; weekends and 6 holidays</t>
  </si>
  <si>
    <t xml:space="preserve">0.12; 10:00 am-3:00 pm </t>
  </si>
  <si>
    <t>0.35; 3:00-9:00 pm</t>
  </si>
  <si>
    <t>$750/L2 charger</t>
  </si>
  <si>
    <t xml:space="preserve">https://www.eastcentralenergy.com/content/electric-vehicles </t>
  </si>
  <si>
    <t>East Central Energy
Off-peak Storage Program</t>
  </si>
  <si>
    <t>11:00 pm-7:00 am</t>
  </si>
  <si>
    <t>Goodhue County Cooperative Electric</t>
  </si>
  <si>
    <t>TBD</t>
  </si>
  <si>
    <t xml:space="preserve">https://www.gccea.com/ </t>
  </si>
  <si>
    <t>Kandiyohi Power Cooperative</t>
  </si>
  <si>
    <t xml:space="preserve">https://www.kpcoop.com/ </t>
  </si>
  <si>
    <t>Offer test drives of their 2019 Tesla</t>
  </si>
  <si>
    <t>Lake Country Power
Off-peak Energy Wise Program</t>
  </si>
  <si>
    <t>Oct-April: 0.0535
May-Sep: 0.05</t>
  </si>
  <si>
    <t>https://www.lakecountrypower.coop/electric-vehicles</t>
  </si>
  <si>
    <t>Lake Region Electric Cooperative 
Time-of-use Program</t>
  </si>
  <si>
    <t>8:00 pm-8:00 am; 
weekends</t>
  </si>
  <si>
    <t>Jun-Aug: 0.4734
Sep-May: 0.3582</t>
  </si>
  <si>
    <t xml:space="preserve">https://www.lrec.coop/products-service/chargewise </t>
  </si>
  <si>
    <t>Lake Region Electric Cooperative 
Energy Storage Program</t>
  </si>
  <si>
    <t>Minnkota Power Cooperative</t>
  </si>
  <si>
    <t>Oct-May: 12:00 pm-5:00 pm; 
11:00 pm-7:00 am
Jun-Sep: 12:00 am-10:00 am</t>
  </si>
  <si>
    <t>NA</t>
  </si>
  <si>
    <t>$50/kW L2 charger; up to $500</t>
  </si>
  <si>
    <t>Wind (infinity)</t>
  </si>
  <si>
    <t>Contact local member coop and muni</t>
  </si>
  <si>
    <t>McLeod Coop Power</t>
  </si>
  <si>
    <t>0.1199-0.1301</t>
  </si>
  <si>
    <t>$500/L2 charger
+ $300 if purchased through coop store</t>
  </si>
  <si>
    <t xml:space="preserve">https://www.mcleodcoop.com/services/off-peak-programs/ </t>
  </si>
  <si>
    <t>Mille Lacs Energy Cooperative</t>
  </si>
  <si>
    <t xml:space="preserve">http://www.mlecmn.net/ </t>
  </si>
  <si>
    <t>Minnesota Valley Electric Cooperative</t>
  </si>
  <si>
    <t>June-Sep: 0.069
Oct-May: 0.052</t>
  </si>
  <si>
    <t>June-Sep: 0.125
Oct-May: 0.117</t>
  </si>
  <si>
    <t>$150/charger port
 (up to four)</t>
  </si>
  <si>
    <t xml:space="preserve">https://www.mvec.net/ </t>
  </si>
  <si>
    <t>Nobles Cooperative Electric</t>
  </si>
  <si>
    <t xml:space="preserve">http://www.noblesce.coop/ </t>
  </si>
  <si>
    <t>People's Energy Cooperative</t>
  </si>
  <si>
    <t>Nov-Apr: 11:30 pm-5:30 am
May-Oct: 8:30 pm-11:30 am</t>
  </si>
  <si>
    <t>20% equipment cost</t>
  </si>
  <si>
    <t>Wind/Solar</t>
  </si>
  <si>
    <t xml:space="preserve">http://peoplesrec.com/ </t>
  </si>
  <si>
    <t>TOU Rate policies available upon 
request, contact for more info</t>
  </si>
  <si>
    <t>Red Lake Electric Cooperative, Inc.</t>
  </si>
  <si>
    <t>Unknown</t>
  </si>
  <si>
    <t xml:space="preserve">http://www.redlakeelectric.com/wp-content/uploads/2017/12/2018-Electric-Vehicle-Rebate-Formfillable.pdf </t>
  </si>
  <si>
    <t>Runestone Electric Association</t>
  </si>
  <si>
    <t>$250/L2 uncontrolled charger; 
$500/L2 controlled charger</t>
  </si>
  <si>
    <t xml:space="preserve">https://www.runestoneelectric.com/ </t>
  </si>
  <si>
    <t>Sioux Valley Energy</t>
  </si>
  <si>
    <t>Residential/
Commercial</t>
  </si>
  <si>
    <t>9:00 pm-7:00 am</t>
  </si>
  <si>
    <t>7:00 am-10:00 am &amp; 
4:00 pm-9:00 pm: 0.1535</t>
  </si>
  <si>
    <t>$500/L2 with time of use enrollment,
$100 for new homes constructed to be EV charger ready,
$500/L2 for buisnesses providing public charging</t>
  </si>
  <si>
    <t>Wind</t>
  </si>
  <si>
    <t xml:space="preserve">https://www.siouxvalleyenergy.com/my-programs/electric-vehicles-evs-1 </t>
  </si>
  <si>
    <t>Stearns Electric Association</t>
  </si>
  <si>
    <t>Jun-Aug: 0.077
Oct-May: 0.057</t>
  </si>
  <si>
    <t>Steele-Waseca Cooperative Electric</t>
  </si>
  <si>
    <t xml:space="preserve">https://swce.coop/ </t>
  </si>
  <si>
    <t>Wright-Hennepin Cooperative Electric Association
Time of Use Program</t>
  </si>
  <si>
    <t>10:00 pm-12:00 pm + holidays</t>
  </si>
  <si>
    <t xml:space="preserve">https://www.whe.org/energy-savings-rebates/residential-programs-and-rebates/savings-on-electric-vehicle-charging.html </t>
  </si>
  <si>
    <t>Wright-Hennepin Cooperative Electric Association
Storage Charge program</t>
  </si>
  <si>
    <t>Municipal Utilities</t>
  </si>
  <si>
    <t>Brainerd Public Utilities</t>
  </si>
  <si>
    <t xml:space="preserve">http://bpu.org/electric-service-rates/ </t>
  </si>
  <si>
    <t xml:space="preserve"> Elk River Municipal Utilities </t>
  </si>
  <si>
    <t>11:00 pm - 7:00 am</t>
  </si>
  <si>
    <t> 0.0602 </t>
  </si>
  <si>
    <t xml:space="preserve">Jun-Oct: 0.1370 
Nov-May: 0.1215 </t>
  </si>
  <si>
    <t>Clean Energy 
Choice Program</t>
  </si>
  <si>
    <t xml:space="preserve">http://www.elkriverutilities.com/ </t>
  </si>
  <si>
    <t>New Prague Utilities</t>
  </si>
  <si>
    <t>10:00 pm -8:00 am</t>
  </si>
  <si>
    <t xml:space="preserve"> </t>
  </si>
  <si>
    <t xml:space="preserve">https://www.ci.new-prague.mn.us/index.asp?SEC={7EE81C81-BC70-4AD6-BCD0-BF8D98269936}&amp;Type=B_BASIC&amp;persistdesign=none </t>
  </si>
  <si>
    <t>Moorhead Public Service</t>
  </si>
  <si>
    <t>No special rate</t>
  </si>
  <si>
    <t xml:space="preserve">Wind/Solar </t>
  </si>
  <si>
    <t xml:space="preserve">http://www.mpsutility.com/ </t>
  </si>
  <si>
    <t>Detroit Lakes Public Utilities</t>
  </si>
  <si>
    <t xml:space="preserve">https://cityofdetroitlakes.com/utilities </t>
  </si>
  <si>
    <t>Hutchinson Utilities Commission</t>
  </si>
  <si>
    <t xml:space="preserve">https://www.hutchinsonutilities.com/ </t>
  </si>
  <si>
    <t>Alexandria Light and Power</t>
  </si>
  <si>
    <t xml:space="preserve">https://www.alputilities.com/ </t>
  </si>
  <si>
    <t>Marshall Municipal Utilities</t>
  </si>
  <si>
    <t xml:space="preserve">https://www.marshallutilities.com/index.php/residential/rebates-conservation/electric-vehicle-rebates </t>
  </si>
  <si>
    <t>Author</t>
  </si>
  <si>
    <t>Katelyn Bocklund, Great Plains Institute</t>
  </si>
  <si>
    <t>Last Updated</t>
  </si>
  <si>
    <t>May 17,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</si>
</sst>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#,##0.0000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6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Arial"/>
      <family val="2"/>
    </font>
    <font>
      <b/>
      <sz val="11"/>
      <name val="Arial"/>
      <family val="2"/>
    </font>
    <font>
      <u/>
      <sz val="11"/>
      <color theme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DF9A"/>
        <bgColor indexed="64"/>
      </patternFill>
    </fill>
    <fill>
      <patternFill patternType="solid">
        <fgColor rgb="FF8FCBED"/>
        <bgColor indexed="64"/>
      </patternFill>
    </fill>
    <fill>
      <patternFill patternType="solid">
        <fgColor rgb="FF8FCBED"/>
        <bgColor theme="4" tint="0.79998168889431442"/>
      </patternFill>
    </fill>
    <fill>
      <patternFill patternType="solid">
        <fgColor rgb="FF8FCBED"/>
        <bgColor rgb="FF000000"/>
      </patternFill>
    </fill>
    <fill>
      <patternFill patternType="solid">
        <fgColor rgb="FF8FCBED"/>
        <bgColor rgb="FFDDEBF7"/>
      </patternFill>
    </fill>
    <fill>
      <patternFill patternType="solid">
        <fgColor rgb="FFBDD89A"/>
        <bgColor indexed="64"/>
      </patternFill>
    </fill>
    <fill>
      <patternFill patternType="solid">
        <fgColor rgb="FFBDD89A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8" fontId="3" fillId="2" borderId="1" xfId="0" applyNumberFormat="1" applyFont="1" applyFill="1" applyBorder="1" applyAlignment="1">
      <alignment horizontal="center"/>
    </xf>
    <xf numFmtId="0" fontId="0" fillId="2" borderId="0" xfId="0" applyFill="1"/>
    <xf numFmtId="164" fontId="3" fillId="2" borderId="1" xfId="0" applyNumberFormat="1" applyFont="1" applyFill="1" applyBorder="1" applyAlignment="1">
      <alignment horizontal="center"/>
    </xf>
    <xf numFmtId="164" fontId="0" fillId="0" borderId="0" xfId="0" applyNumberFormat="1"/>
    <xf numFmtId="0" fontId="4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8" fontId="7" fillId="2" borderId="1" xfId="0" applyNumberFormat="1" applyFont="1" applyFill="1" applyBorder="1" applyAlignment="1">
      <alignment horizontal="center"/>
    </xf>
    <xf numFmtId="0" fontId="9" fillId="2" borderId="0" xfId="0" applyFont="1" applyFill="1"/>
    <xf numFmtId="0" fontId="0" fillId="0" borderId="0" xfId="0" applyFill="1"/>
    <xf numFmtId="0" fontId="6" fillId="0" borderId="6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vertical="top"/>
    </xf>
    <xf numFmtId="0" fontId="13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/>
    </xf>
    <xf numFmtId="164" fontId="10" fillId="3" borderId="1" xfId="0" applyNumberFormat="1" applyFont="1" applyFill="1" applyBorder="1" applyAlignment="1">
      <alignment horizontal="center" vertical="top"/>
    </xf>
    <xf numFmtId="8" fontId="10" fillId="3" borderId="1" xfId="0" applyNumberFormat="1" applyFont="1" applyFill="1" applyBorder="1" applyAlignment="1">
      <alignment horizontal="center" vertical="top"/>
    </xf>
    <xf numFmtId="0" fontId="12" fillId="3" borderId="1" xfId="1" applyFont="1" applyFill="1" applyBorder="1" applyAlignment="1">
      <alignment horizontal="center" vertical="top"/>
    </xf>
    <xf numFmtId="164" fontId="10" fillId="3" borderId="1" xfId="0" applyNumberFormat="1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/>
    </xf>
    <xf numFmtId="0" fontId="10" fillId="4" borderId="1" xfId="0" applyFont="1" applyFill="1" applyBorder="1" applyAlignment="1">
      <alignment horizontal="center" vertical="top" wrapText="1"/>
    </xf>
    <xf numFmtId="164" fontId="10" fillId="4" borderId="1" xfId="0" applyNumberFormat="1" applyFont="1" applyFill="1" applyBorder="1" applyAlignment="1">
      <alignment horizontal="center" vertical="top" wrapText="1"/>
    </xf>
    <xf numFmtId="8" fontId="10" fillId="4" borderId="1" xfId="0" applyNumberFormat="1" applyFont="1" applyFill="1" applyBorder="1" applyAlignment="1">
      <alignment horizontal="center" vertical="top"/>
    </xf>
    <xf numFmtId="0" fontId="12" fillId="4" borderId="1" xfId="1" applyFont="1" applyFill="1" applyBorder="1" applyAlignment="1">
      <alignment horizontal="center" vertical="top"/>
    </xf>
    <xf numFmtId="0" fontId="9" fillId="4" borderId="1" xfId="0" applyFont="1" applyFill="1" applyBorder="1" applyAlignment="1">
      <alignment vertical="top"/>
    </xf>
    <xf numFmtId="164" fontId="10" fillId="4" borderId="1" xfId="0" applyNumberFormat="1" applyFont="1" applyFill="1" applyBorder="1" applyAlignment="1">
      <alignment horizontal="center" vertical="top"/>
    </xf>
    <xf numFmtId="0" fontId="10" fillId="4" borderId="1" xfId="0" applyNumberFormat="1" applyFont="1" applyFill="1" applyBorder="1" applyAlignment="1">
      <alignment horizontal="center" vertical="top"/>
    </xf>
    <xf numFmtId="40" fontId="10" fillId="4" borderId="1" xfId="0" applyNumberFormat="1" applyFont="1" applyFill="1" applyBorder="1" applyAlignment="1">
      <alignment horizontal="center" vertical="top"/>
    </xf>
    <xf numFmtId="0" fontId="9" fillId="4" borderId="1" xfId="0" applyFont="1" applyFill="1" applyBorder="1" applyAlignment="1">
      <alignment vertical="top" wrapText="1"/>
    </xf>
    <xf numFmtId="6" fontId="10" fillId="4" borderId="1" xfId="0" applyNumberFormat="1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/>
    </xf>
    <xf numFmtId="164" fontId="10" fillId="5" borderId="1" xfId="0" applyNumberFormat="1" applyFont="1" applyFill="1" applyBorder="1" applyAlignment="1">
      <alignment horizontal="center" vertical="top"/>
    </xf>
    <xf numFmtId="8" fontId="10" fillId="5" borderId="1" xfId="0" applyNumberFormat="1" applyFont="1" applyFill="1" applyBorder="1" applyAlignment="1">
      <alignment horizontal="center" vertical="top"/>
    </xf>
    <xf numFmtId="0" fontId="10" fillId="5" borderId="1" xfId="0" applyFont="1" applyFill="1" applyBorder="1" applyAlignment="1">
      <alignment horizontal="center" vertical="top" wrapText="1"/>
    </xf>
    <xf numFmtId="0" fontId="12" fillId="5" borderId="1" xfId="1" applyFont="1" applyFill="1" applyBorder="1" applyAlignment="1">
      <alignment horizontal="center" vertical="top"/>
    </xf>
    <xf numFmtId="0" fontId="10" fillId="6" borderId="1" xfId="0" applyFont="1" applyFill="1" applyBorder="1" applyAlignment="1">
      <alignment horizontal="center" vertical="top"/>
    </xf>
    <xf numFmtId="8" fontId="10" fillId="6" borderId="1" xfId="0" applyNumberFormat="1" applyFont="1" applyFill="1" applyBorder="1" applyAlignment="1">
      <alignment horizontal="center" vertical="top"/>
    </xf>
    <xf numFmtId="0" fontId="10" fillId="7" borderId="1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vertical="top" wrapText="1"/>
    </xf>
    <xf numFmtId="0" fontId="10" fillId="8" borderId="1" xfId="0" applyFont="1" applyFill="1" applyBorder="1" applyAlignment="1">
      <alignment horizontal="center" vertical="top"/>
    </xf>
    <xf numFmtId="164" fontId="10" fillId="8" borderId="1" xfId="0" applyNumberFormat="1" applyFont="1" applyFill="1" applyBorder="1" applyAlignment="1">
      <alignment horizontal="center" vertical="top"/>
    </xf>
    <xf numFmtId="8" fontId="10" fillId="8" borderId="1" xfId="0" applyNumberFormat="1" applyFont="1" applyFill="1" applyBorder="1" applyAlignment="1">
      <alignment horizontal="center" vertical="top"/>
    </xf>
    <xf numFmtId="0" fontId="10" fillId="8" borderId="1" xfId="0" applyFont="1" applyFill="1" applyBorder="1" applyAlignment="1">
      <alignment horizontal="center" vertical="top" wrapText="1"/>
    </xf>
    <xf numFmtId="0" fontId="12" fillId="8" borderId="1" xfId="1" applyFont="1" applyFill="1" applyBorder="1" applyAlignment="1">
      <alignment horizontal="center" vertical="top"/>
    </xf>
    <xf numFmtId="0" fontId="9" fillId="8" borderId="1" xfId="0" applyFont="1" applyFill="1" applyBorder="1" applyAlignment="1">
      <alignment vertical="top"/>
    </xf>
    <xf numFmtId="0" fontId="13" fillId="9" borderId="1" xfId="0" applyFont="1" applyFill="1" applyBorder="1" applyAlignment="1">
      <alignment horizontal="center" vertical="top" wrapText="1"/>
    </xf>
    <xf numFmtId="0" fontId="10" fillId="9" borderId="1" xfId="0" applyFont="1" applyFill="1" applyBorder="1" applyAlignment="1">
      <alignment horizontal="center" vertical="top"/>
    </xf>
    <xf numFmtId="164" fontId="10" fillId="9" borderId="1" xfId="0" applyNumberFormat="1" applyFont="1" applyFill="1" applyBorder="1" applyAlignment="1">
      <alignment horizontal="center" vertical="top"/>
    </xf>
    <xf numFmtId="0" fontId="10" fillId="9" borderId="1" xfId="0" applyNumberFormat="1" applyFont="1" applyFill="1" applyBorder="1" applyAlignment="1">
      <alignment horizontal="center" vertical="top"/>
    </xf>
    <xf numFmtId="8" fontId="10" fillId="9" borderId="1" xfId="0" applyNumberFormat="1" applyFont="1" applyFill="1" applyBorder="1" applyAlignment="1">
      <alignment horizontal="center" vertical="top"/>
    </xf>
    <xf numFmtId="0" fontId="10" fillId="9" borderId="1" xfId="0" applyFont="1" applyFill="1" applyBorder="1" applyAlignment="1">
      <alignment horizontal="center" vertical="top" wrapText="1"/>
    </xf>
    <xf numFmtId="0" fontId="12" fillId="9" borderId="1" xfId="1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8" fontId="10" fillId="3" borderId="1" xfId="0" applyNumberFormat="1" applyFont="1" applyFill="1" applyBorder="1" applyAlignment="1">
      <alignment horizontal="center"/>
    </xf>
    <xf numFmtId="0" fontId="14" fillId="3" borderId="1" xfId="1" applyFont="1" applyFill="1" applyBorder="1" applyAlignment="1">
      <alignment horizontal="center"/>
    </xf>
    <xf numFmtId="0" fontId="0" fillId="0" borderId="0" xfId="0" applyAlignment="1"/>
    <xf numFmtId="8" fontId="10" fillId="3" borderId="1" xfId="0" applyNumberFormat="1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49" fontId="7" fillId="0" borderId="10" xfId="0" applyNumberFormat="1" applyFont="1" applyFill="1" applyBorder="1" applyAlignment="1">
      <alignment horizontal="center"/>
    </xf>
    <xf numFmtId="49" fontId="7" fillId="0" borderId="1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DD89A"/>
      <color rgb="FF8FCBED"/>
      <color rgb="FFFFDF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1962382</xdr:colOff>
      <xdr:row>0</xdr:row>
      <xdr:rowOff>80330</xdr:rowOff>
    </xdr:from>
    <xdr:to>
      <xdr:col>8</xdr:col>
      <xdr:colOff>765595</xdr:colOff>
      <xdr:row>0</xdr:row>
      <xdr:rowOff>783052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2F595A-77B6-4EF5-830C-E10B361BD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1749" y="80330"/>
          <a:ext cx="4532982" cy="714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rec.coop/products-service/chargewise" TargetMode="External"/><Relationship Id="rId18" Type="http://schemas.openxmlformats.org/officeDocument/2006/relationships/hyperlink" Target="http://www.noblesce.coop/" TargetMode="External"/><Relationship Id="rId26" Type="http://schemas.openxmlformats.org/officeDocument/2006/relationships/hyperlink" Target="http://www.elkriverutilities.com/" TargetMode="External"/><Relationship Id="rId3" Type="http://schemas.openxmlformats.org/officeDocument/2006/relationships/hyperlink" Target="https://www.ci.new-prague.mn.us/index.asp?SEC=%7b7EE81C81-BC70-4AD6-BCD0-BF8D98269936%7d&amp;Type=B_BASIC&amp;persistdesign=none" TargetMode="External"/><Relationship Id="rId21" Type="http://schemas.openxmlformats.org/officeDocument/2006/relationships/hyperlink" Target="https://www.runestoneelectric.com/" TargetMode="External"/><Relationship Id="rId34" Type="http://schemas.openxmlformats.org/officeDocument/2006/relationships/hyperlink" Target="https://www.otpco.com/ways-to-save/electric-vehicles/" TargetMode="External"/><Relationship Id="rId7" Type="http://schemas.openxmlformats.org/officeDocument/2006/relationships/hyperlink" Target="https://www.beltramielectric.com/content/electric-vehicles-evs" TargetMode="External"/><Relationship Id="rId12" Type="http://schemas.openxmlformats.org/officeDocument/2006/relationships/hyperlink" Target="https://www.kpcoop.com/" TargetMode="External"/><Relationship Id="rId17" Type="http://schemas.openxmlformats.org/officeDocument/2006/relationships/hyperlink" Target="https://www.mvec.net/" TargetMode="External"/><Relationship Id="rId25" Type="http://schemas.openxmlformats.org/officeDocument/2006/relationships/hyperlink" Target="http://bpu.org/electric-service-rates/" TargetMode="External"/><Relationship Id="rId33" Type="http://schemas.openxmlformats.org/officeDocument/2006/relationships/hyperlink" Target="https://www.otpco.com/ways-to-save/electric-vehicles/" TargetMode="External"/><Relationship Id="rId2" Type="http://schemas.openxmlformats.org/officeDocument/2006/relationships/hyperlink" Target="https://www.connexusenergy.com/save-money-and-energy/programs-rebates/electric-vehicle" TargetMode="External"/><Relationship Id="rId16" Type="http://schemas.openxmlformats.org/officeDocument/2006/relationships/hyperlink" Target="http://www.mlecmn.net/" TargetMode="External"/><Relationship Id="rId20" Type="http://schemas.openxmlformats.org/officeDocument/2006/relationships/hyperlink" Target="http://www.redlakeelectric.com/wp-content/uploads/2017/12/2018-Electric-Vehicle-Rebate-Formfillable.pdf" TargetMode="External"/><Relationship Id="rId29" Type="http://schemas.openxmlformats.org/officeDocument/2006/relationships/hyperlink" Target="https://www.hutchinsonutilities.com/" TargetMode="External"/><Relationship Id="rId1" Type="http://schemas.openxmlformats.org/officeDocument/2006/relationships/hyperlink" Target="https://www.mnpower.com/Environment/ElectricVehicles" TargetMode="External"/><Relationship Id="rId6" Type="http://schemas.openxmlformats.org/officeDocument/2006/relationships/hyperlink" Target="https://ev.xcelenergy.com/time-of-day-separate-meter-mn" TargetMode="External"/><Relationship Id="rId11" Type="http://schemas.openxmlformats.org/officeDocument/2006/relationships/hyperlink" Target="https://www.gccea.com/" TargetMode="External"/><Relationship Id="rId24" Type="http://schemas.openxmlformats.org/officeDocument/2006/relationships/hyperlink" Target="https://www.whe.org/energy-savings-rebates/residential-programs-and-rebates/savings-on-electric-vehicle-charging.html" TargetMode="External"/><Relationship Id="rId32" Type="http://schemas.openxmlformats.org/officeDocument/2006/relationships/hyperlink" Target="https://www.eastcentralenergy.com/content/electric-vehicles" TargetMode="External"/><Relationship Id="rId5" Type="http://schemas.openxmlformats.org/officeDocument/2006/relationships/hyperlink" Target="https://www.otpco.com/ways-to-save/electric-vehicles/" TargetMode="External"/><Relationship Id="rId15" Type="http://schemas.openxmlformats.org/officeDocument/2006/relationships/hyperlink" Target="https://www.mcleodcoop.com/services/off-peak-programs/" TargetMode="External"/><Relationship Id="rId23" Type="http://schemas.openxmlformats.org/officeDocument/2006/relationships/hyperlink" Target="https://swce.coop/" TargetMode="External"/><Relationship Id="rId28" Type="http://schemas.openxmlformats.org/officeDocument/2006/relationships/hyperlink" Target="https://cityofdetroitlakes.com/utilities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s://www.eastcentralenergy.com/content/electric-vehicles" TargetMode="External"/><Relationship Id="rId19" Type="http://schemas.openxmlformats.org/officeDocument/2006/relationships/hyperlink" Target="http://peoplesrec.com/" TargetMode="External"/><Relationship Id="rId31" Type="http://schemas.openxmlformats.org/officeDocument/2006/relationships/hyperlink" Target="https://www.marshallutilities.com/index.php/residential/rebates-conservation/electric-vehicle-rebates" TargetMode="External"/><Relationship Id="rId4" Type="http://schemas.openxmlformats.org/officeDocument/2006/relationships/hyperlink" Target="https://www.whe.org/energy-savings-rebates/residential-programs-and-rebates/savings-on-electric-vehicle-charging.html" TargetMode="External"/><Relationship Id="rId9" Type="http://schemas.openxmlformats.org/officeDocument/2006/relationships/hyperlink" Target="https://www.dakotaelectric.com/member-services/programs-rebates/for-your-home/electric-vehicle-charging/" TargetMode="External"/><Relationship Id="rId14" Type="http://schemas.openxmlformats.org/officeDocument/2006/relationships/hyperlink" Target="https://www.lrec.coop/products-service/chargewise" TargetMode="External"/><Relationship Id="rId22" Type="http://schemas.openxmlformats.org/officeDocument/2006/relationships/hyperlink" Target="https://www.siouxvalleyenergy.com/my-programs/electric-vehicles-evs-1" TargetMode="External"/><Relationship Id="rId27" Type="http://schemas.openxmlformats.org/officeDocument/2006/relationships/hyperlink" Target="http://www.mpsutility.com/" TargetMode="External"/><Relationship Id="rId30" Type="http://schemas.openxmlformats.org/officeDocument/2006/relationships/hyperlink" Target="https://www.alputilities.com/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www.dakotaelectric.com/member-services/programs-rebates/for-your-home/electric-vehicle-charg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zoomScale="80" zoomScaleNormal="80" workbookViewId="0">
      <pane xSplit="1" topLeftCell="B1" activePane="topRight" state="frozen"/>
      <selection pane="topRight" activeCell="I8" sqref="I8"/>
    </sheetView>
  </sheetViews>
  <sheetFormatPr defaultRowHeight="15"/>
  <cols>
    <col min="1" max="1" width="52.5703125" customWidth="1"/>
    <col min="2" max="2" width="19" bestFit="1" customWidth="1"/>
    <col min="3" max="3" width="30" customWidth="1"/>
    <col min="4" max="4" width="18.85546875" style="7" customWidth="1"/>
    <col min="5" max="5" width="25.7109375" bestFit="1" customWidth="1"/>
    <col min="6" max="6" width="32" customWidth="1"/>
    <col min="7" max="7" width="15.42578125" customWidth="1"/>
    <col min="8" max="8" width="38.42578125" customWidth="1"/>
    <col min="9" max="9" width="27.140625" customWidth="1"/>
    <col min="10" max="10" width="119.7109375" style="1" customWidth="1"/>
    <col min="11" max="11" width="34.7109375" bestFit="1" customWidth="1"/>
  </cols>
  <sheetData>
    <row r="1" spans="1:11" ht="70.5" customHeight="1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33.75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ht="48.75" customHeight="1">
      <c r="A3" s="9" t="s">
        <v>1</v>
      </c>
      <c r="B3" s="10" t="s">
        <v>2</v>
      </c>
      <c r="C3" s="9" t="s">
        <v>3</v>
      </c>
      <c r="D3" s="11" t="s">
        <v>4</v>
      </c>
      <c r="E3" s="10" t="s">
        <v>5</v>
      </c>
      <c r="F3" s="10" t="s">
        <v>6</v>
      </c>
      <c r="G3" s="10" t="s">
        <v>7</v>
      </c>
      <c r="H3" s="9" t="s">
        <v>8</v>
      </c>
      <c r="I3" s="10" t="s">
        <v>9</v>
      </c>
      <c r="J3" s="9" t="s">
        <v>10</v>
      </c>
      <c r="K3" s="20" t="s">
        <v>11</v>
      </c>
    </row>
    <row r="4" spans="1:11" ht="26.25" customHeight="1">
      <c r="A4" s="77" t="s">
        <v>12</v>
      </c>
      <c r="B4" s="78"/>
      <c r="C4" s="78"/>
      <c r="D4" s="78"/>
      <c r="E4" s="78"/>
      <c r="F4" s="78"/>
      <c r="G4" s="78"/>
      <c r="H4" s="78"/>
      <c r="I4" s="78"/>
      <c r="J4" s="78"/>
      <c r="K4" s="79"/>
    </row>
    <row r="5" spans="1:11" s="21" customFormat="1" ht="30">
      <c r="A5" s="22" t="s">
        <v>13</v>
      </c>
      <c r="B5" s="23" t="s">
        <v>14</v>
      </c>
      <c r="C5" s="23" t="s">
        <v>15</v>
      </c>
      <c r="D5" s="25">
        <v>2.3910000000000001E-2</v>
      </c>
      <c r="E5" s="24" t="s">
        <v>16</v>
      </c>
      <c r="F5" s="24">
        <v>0.10251</v>
      </c>
      <c r="G5" s="26">
        <v>4.25</v>
      </c>
      <c r="H5" s="24"/>
      <c r="I5" s="23" t="s">
        <v>17</v>
      </c>
      <c r="J5" s="27" t="s">
        <v>18</v>
      </c>
      <c r="K5" s="24"/>
    </row>
    <row r="6" spans="1:11" s="21" customFormat="1" ht="30">
      <c r="A6" s="22" t="s">
        <v>19</v>
      </c>
      <c r="B6" s="23" t="s">
        <v>14</v>
      </c>
      <c r="C6" s="24" t="s">
        <v>20</v>
      </c>
      <c r="D6" s="28" t="s">
        <v>21</v>
      </c>
      <c r="E6" s="24" t="s">
        <v>16</v>
      </c>
      <c r="F6" s="28" t="s">
        <v>22</v>
      </c>
      <c r="G6" s="26">
        <v>7</v>
      </c>
      <c r="H6" s="24" t="s">
        <v>23</v>
      </c>
      <c r="I6" s="23" t="s">
        <v>24</v>
      </c>
      <c r="J6" s="27" t="s">
        <v>25</v>
      </c>
      <c r="K6" s="24"/>
    </row>
    <row r="7" spans="1:11" s="21" customFormat="1" ht="30">
      <c r="A7" s="22" t="s">
        <v>26</v>
      </c>
      <c r="B7" s="23" t="s">
        <v>14</v>
      </c>
      <c r="C7" s="24" t="s">
        <v>20</v>
      </c>
      <c r="D7" s="28" t="s">
        <v>21</v>
      </c>
      <c r="E7" s="24" t="s">
        <v>16</v>
      </c>
      <c r="F7" s="28" t="s">
        <v>22</v>
      </c>
      <c r="G7" s="26">
        <v>28</v>
      </c>
      <c r="H7" s="24" t="s">
        <v>23</v>
      </c>
      <c r="I7" s="23" t="s">
        <v>24</v>
      </c>
      <c r="J7" s="27" t="s">
        <v>25</v>
      </c>
      <c r="K7" s="24"/>
    </row>
    <row r="8" spans="1:11" s="21" customFormat="1" ht="30">
      <c r="A8" s="22" t="s">
        <v>27</v>
      </c>
      <c r="B8" s="23" t="s">
        <v>14</v>
      </c>
      <c r="C8" s="24" t="s">
        <v>20</v>
      </c>
      <c r="D8" s="28" t="s">
        <v>28</v>
      </c>
      <c r="E8" s="24" t="s">
        <v>16</v>
      </c>
      <c r="F8" s="28" t="s">
        <v>29</v>
      </c>
      <c r="G8" s="26">
        <f>5.5+12</f>
        <v>17.5</v>
      </c>
      <c r="H8" s="24" t="s">
        <v>23</v>
      </c>
      <c r="I8" s="23" t="s">
        <v>24</v>
      </c>
      <c r="J8" s="27" t="s">
        <v>25</v>
      </c>
      <c r="K8" s="24"/>
    </row>
    <row r="9" spans="1:11" s="70" customFormat="1" ht="72">
      <c r="A9" s="64" t="s">
        <v>30</v>
      </c>
      <c r="B9" s="65" t="s">
        <v>14</v>
      </c>
      <c r="C9" s="65" t="s">
        <v>31</v>
      </c>
      <c r="D9" s="66">
        <v>0.04</v>
      </c>
      <c r="E9" s="67" t="s">
        <v>16</v>
      </c>
      <c r="F9" s="65" t="s">
        <v>32</v>
      </c>
      <c r="G9" s="68">
        <v>4.95</v>
      </c>
      <c r="H9" s="67"/>
      <c r="I9" s="65" t="s">
        <v>33</v>
      </c>
      <c r="J9" s="69" t="s">
        <v>34</v>
      </c>
      <c r="K9" s="67"/>
    </row>
    <row r="10" spans="1:11" s="70" customFormat="1" ht="72">
      <c r="A10" s="64" t="s">
        <v>35</v>
      </c>
      <c r="B10" s="65" t="s">
        <v>14</v>
      </c>
      <c r="C10" s="65" t="s">
        <v>36</v>
      </c>
      <c r="D10" s="66">
        <v>2.8000000000000001E-2</v>
      </c>
      <c r="E10" s="65" t="s">
        <v>37</v>
      </c>
      <c r="F10" s="65" t="s">
        <v>38</v>
      </c>
      <c r="G10" s="71" t="s">
        <v>39</v>
      </c>
      <c r="H10" s="67"/>
      <c r="I10" s="65" t="s">
        <v>33</v>
      </c>
      <c r="J10" s="69" t="s">
        <v>40</v>
      </c>
      <c r="K10" s="72"/>
    </row>
    <row r="11" spans="1:11" s="70" customFormat="1" ht="72">
      <c r="A11" s="64" t="s">
        <v>41</v>
      </c>
      <c r="B11" s="65" t="s">
        <v>14</v>
      </c>
      <c r="C11" s="65" t="s">
        <v>42</v>
      </c>
      <c r="D11" s="66">
        <v>0.04</v>
      </c>
      <c r="E11" s="65" t="s">
        <v>16</v>
      </c>
      <c r="F11" s="65" t="s">
        <v>32</v>
      </c>
      <c r="G11" s="71">
        <v>0</v>
      </c>
      <c r="H11" s="67"/>
      <c r="I11" s="65" t="s">
        <v>33</v>
      </c>
      <c r="J11" s="69" t="s">
        <v>43</v>
      </c>
      <c r="K11" s="72"/>
    </row>
    <row r="12" spans="1:11" s="17" customFormat="1" ht="15.75">
      <c r="A12" s="8"/>
      <c r="B12" s="3"/>
      <c r="C12" s="3"/>
      <c r="D12" s="6"/>
      <c r="E12" s="2"/>
      <c r="F12" s="3"/>
      <c r="G12" s="4"/>
      <c r="H12" s="2"/>
      <c r="I12" s="3"/>
      <c r="J12" s="2"/>
      <c r="K12" s="5"/>
    </row>
    <row r="13" spans="1:11" ht="27.75" customHeight="1">
      <c r="A13" s="80" t="s">
        <v>44</v>
      </c>
      <c r="B13" s="81"/>
      <c r="C13" s="81"/>
      <c r="D13" s="81"/>
      <c r="E13" s="81"/>
      <c r="F13" s="81"/>
      <c r="G13" s="81"/>
      <c r="H13" s="81"/>
      <c r="I13" s="81"/>
      <c r="J13" s="81"/>
      <c r="K13" s="82"/>
    </row>
    <row r="14" spans="1:11" s="21" customFormat="1" ht="42.75">
      <c r="A14" s="29" t="s">
        <v>45</v>
      </c>
      <c r="B14" s="30" t="s">
        <v>14</v>
      </c>
      <c r="C14" s="31" t="s">
        <v>46</v>
      </c>
      <c r="D14" s="32" t="s">
        <v>47</v>
      </c>
      <c r="E14" s="30" t="s">
        <v>16</v>
      </c>
      <c r="F14" s="33">
        <v>0.12</v>
      </c>
      <c r="G14" s="33">
        <v>2.5</v>
      </c>
      <c r="H14" s="30" t="s">
        <v>48</v>
      </c>
      <c r="I14" s="31" t="s">
        <v>49</v>
      </c>
      <c r="J14" s="34" t="s">
        <v>50</v>
      </c>
      <c r="K14" s="35"/>
    </row>
    <row r="15" spans="1:11" s="21" customFormat="1" ht="28.5">
      <c r="A15" s="29" t="s">
        <v>51</v>
      </c>
      <c r="B15" s="30" t="s">
        <v>14</v>
      </c>
      <c r="C15" s="31" t="s">
        <v>52</v>
      </c>
      <c r="D15" s="36">
        <v>6.6000000000000003E-2</v>
      </c>
      <c r="E15" s="37">
        <v>0.122</v>
      </c>
      <c r="F15" s="31">
        <v>0.21</v>
      </c>
      <c r="G15" s="33">
        <v>0</v>
      </c>
      <c r="H15" s="30" t="s">
        <v>53</v>
      </c>
      <c r="I15" s="31" t="s">
        <v>54</v>
      </c>
      <c r="J15" s="34" t="s">
        <v>55</v>
      </c>
      <c r="K15" s="35"/>
    </row>
    <row r="16" spans="1:11" s="21" customFormat="1" ht="30">
      <c r="A16" s="29" t="s">
        <v>56</v>
      </c>
      <c r="B16" s="30" t="s">
        <v>14</v>
      </c>
      <c r="C16" s="31" t="s">
        <v>57</v>
      </c>
      <c r="D16" s="36">
        <v>7.5499999999999998E-2</v>
      </c>
      <c r="E16" s="30" t="s">
        <v>58</v>
      </c>
      <c r="F16" s="30">
        <v>0.442</v>
      </c>
      <c r="G16" s="33">
        <v>0</v>
      </c>
      <c r="H16" s="30" t="s">
        <v>53</v>
      </c>
      <c r="I16" s="31" t="s">
        <v>54</v>
      </c>
      <c r="J16" s="34" t="s">
        <v>59</v>
      </c>
      <c r="K16" s="35"/>
    </row>
    <row r="17" spans="1:11" s="21" customFormat="1" ht="30">
      <c r="A17" s="29" t="s">
        <v>60</v>
      </c>
      <c r="B17" s="30" t="s">
        <v>14</v>
      </c>
      <c r="C17" s="30" t="s">
        <v>61</v>
      </c>
      <c r="D17" s="36">
        <v>4.87E-2</v>
      </c>
      <c r="E17" s="30" t="s">
        <v>16</v>
      </c>
      <c r="F17" s="30" t="s">
        <v>16</v>
      </c>
      <c r="G17" s="33">
        <v>0</v>
      </c>
      <c r="H17" s="30" t="s">
        <v>53</v>
      </c>
      <c r="I17" s="31" t="s">
        <v>54</v>
      </c>
      <c r="J17" s="34" t="s">
        <v>59</v>
      </c>
      <c r="K17" s="35"/>
    </row>
    <row r="18" spans="1:11" s="21" customFormat="1" ht="30">
      <c r="A18" s="29" t="s">
        <v>62</v>
      </c>
      <c r="B18" s="30" t="s">
        <v>14</v>
      </c>
      <c r="C18" s="31" t="s">
        <v>63</v>
      </c>
      <c r="D18" s="36">
        <v>7.0000000000000007E-2</v>
      </c>
      <c r="E18" s="37" t="s">
        <v>64</v>
      </c>
      <c r="F18" s="38" t="s">
        <v>65</v>
      </c>
      <c r="G18" s="33">
        <v>0</v>
      </c>
      <c r="H18" s="30" t="s">
        <v>66</v>
      </c>
      <c r="I18" s="30" t="s">
        <v>54</v>
      </c>
      <c r="J18" s="34" t="s">
        <v>67</v>
      </c>
      <c r="K18" s="35"/>
    </row>
    <row r="19" spans="1:11" s="21" customFormat="1" ht="30">
      <c r="A19" s="29" t="s">
        <v>68</v>
      </c>
      <c r="B19" s="30" t="s">
        <v>14</v>
      </c>
      <c r="C19" s="31" t="s">
        <v>69</v>
      </c>
      <c r="D19" s="36">
        <v>5.2999999999999999E-2</v>
      </c>
      <c r="E19" s="37" t="s">
        <v>16</v>
      </c>
      <c r="F19" s="38" t="s">
        <v>16</v>
      </c>
      <c r="G19" s="33">
        <v>0</v>
      </c>
      <c r="H19" s="30" t="s">
        <v>66</v>
      </c>
      <c r="I19" s="30" t="s">
        <v>54</v>
      </c>
      <c r="J19" s="34" t="s">
        <v>67</v>
      </c>
      <c r="K19" s="35"/>
    </row>
    <row r="20" spans="1:11" s="21" customFormat="1">
      <c r="A20" s="29" t="s">
        <v>70</v>
      </c>
      <c r="B20" s="30" t="s">
        <v>14</v>
      </c>
      <c r="C20" s="30" t="s">
        <v>61</v>
      </c>
      <c r="D20" s="32" t="s">
        <v>71</v>
      </c>
      <c r="E20" s="30"/>
      <c r="F20" s="33"/>
      <c r="G20" s="33"/>
      <c r="H20" s="30" t="s">
        <v>53</v>
      </c>
      <c r="I20" s="31"/>
      <c r="J20" s="34" t="s">
        <v>72</v>
      </c>
      <c r="K20" s="35"/>
    </row>
    <row r="21" spans="1:11" s="21" customFormat="1">
      <c r="A21" s="29" t="s">
        <v>73</v>
      </c>
      <c r="B21" s="30" t="s">
        <v>14</v>
      </c>
      <c r="C21" s="30" t="s">
        <v>69</v>
      </c>
      <c r="D21" s="36">
        <v>5.8000000000000003E-2</v>
      </c>
      <c r="E21" s="30" t="s">
        <v>16</v>
      </c>
      <c r="F21" s="30" t="s">
        <v>16</v>
      </c>
      <c r="G21" s="30"/>
      <c r="H21" s="30" t="s">
        <v>48</v>
      </c>
      <c r="I21" s="30" t="s">
        <v>54</v>
      </c>
      <c r="J21" s="34" t="s">
        <v>74</v>
      </c>
      <c r="K21" s="35" t="s">
        <v>75</v>
      </c>
    </row>
    <row r="22" spans="1:11" s="21" customFormat="1" ht="30">
      <c r="A22" s="29" t="s">
        <v>76</v>
      </c>
      <c r="B22" s="30" t="s">
        <v>14</v>
      </c>
      <c r="C22" s="30" t="s">
        <v>69</v>
      </c>
      <c r="D22" s="32" t="s">
        <v>77</v>
      </c>
      <c r="E22" s="30" t="s">
        <v>16</v>
      </c>
      <c r="F22" s="30" t="s">
        <v>16</v>
      </c>
      <c r="G22" s="33">
        <v>0</v>
      </c>
      <c r="H22" s="30" t="s">
        <v>48</v>
      </c>
      <c r="I22" s="30" t="s">
        <v>54</v>
      </c>
      <c r="J22" s="34" t="s">
        <v>78</v>
      </c>
      <c r="K22" s="35"/>
    </row>
    <row r="23" spans="1:11" s="21" customFormat="1" ht="30">
      <c r="A23" s="29" t="s">
        <v>79</v>
      </c>
      <c r="B23" s="30" t="s">
        <v>14</v>
      </c>
      <c r="C23" s="31" t="s">
        <v>80</v>
      </c>
      <c r="D23" s="36">
        <v>7.0699999999999999E-2</v>
      </c>
      <c r="E23" s="30">
        <v>0.1095</v>
      </c>
      <c r="F23" s="31" t="s">
        <v>81</v>
      </c>
      <c r="G23" s="30"/>
      <c r="H23" s="30" t="s">
        <v>53</v>
      </c>
      <c r="I23" s="31" t="s">
        <v>54</v>
      </c>
      <c r="J23" s="34" t="s">
        <v>82</v>
      </c>
      <c r="K23" s="35"/>
    </row>
    <row r="24" spans="1:11" s="21" customFormat="1" ht="30">
      <c r="A24" s="29" t="s">
        <v>83</v>
      </c>
      <c r="B24" s="30" t="s">
        <v>14</v>
      </c>
      <c r="C24" s="30" t="s">
        <v>69</v>
      </c>
      <c r="D24" s="36">
        <v>4.8000000000000001E-2</v>
      </c>
      <c r="E24" s="30" t="s">
        <v>16</v>
      </c>
      <c r="F24" s="30" t="s">
        <v>16</v>
      </c>
      <c r="G24" s="30"/>
      <c r="H24" s="30" t="s">
        <v>53</v>
      </c>
      <c r="I24" s="31" t="s">
        <v>54</v>
      </c>
      <c r="J24" s="34" t="s">
        <v>82</v>
      </c>
      <c r="K24" s="35"/>
    </row>
    <row r="25" spans="1:11" s="21" customFormat="1" ht="42.75">
      <c r="A25" s="29" t="s">
        <v>84</v>
      </c>
      <c r="B25" s="30"/>
      <c r="C25" s="31" t="s">
        <v>85</v>
      </c>
      <c r="D25" s="36">
        <v>5.5E-2</v>
      </c>
      <c r="E25" s="30" t="s">
        <v>86</v>
      </c>
      <c r="F25" s="30" t="s">
        <v>86</v>
      </c>
      <c r="G25" s="33">
        <v>5</v>
      </c>
      <c r="H25" s="31" t="s">
        <v>87</v>
      </c>
      <c r="I25" s="31" t="s">
        <v>88</v>
      </c>
      <c r="J25" s="31"/>
      <c r="K25" s="39" t="s">
        <v>89</v>
      </c>
    </row>
    <row r="26" spans="1:11" s="21" customFormat="1" ht="28.5">
      <c r="A26" s="29" t="s">
        <v>90</v>
      </c>
      <c r="B26" s="30" t="s">
        <v>14</v>
      </c>
      <c r="C26" s="30" t="s">
        <v>69</v>
      </c>
      <c r="D26" s="36">
        <v>0.06</v>
      </c>
      <c r="E26" s="30" t="s">
        <v>16</v>
      </c>
      <c r="F26" s="30" t="s">
        <v>91</v>
      </c>
      <c r="G26" s="30"/>
      <c r="H26" s="31" t="s">
        <v>92</v>
      </c>
      <c r="I26" s="31" t="s">
        <v>54</v>
      </c>
      <c r="J26" s="34" t="s">
        <v>93</v>
      </c>
      <c r="K26" s="35"/>
    </row>
    <row r="27" spans="1:11" s="21" customFormat="1">
      <c r="A27" s="29" t="s">
        <v>94</v>
      </c>
      <c r="B27" s="30" t="s">
        <v>14</v>
      </c>
      <c r="C27" s="30" t="s">
        <v>69</v>
      </c>
      <c r="D27" s="36">
        <v>5.0500000000000003E-2</v>
      </c>
      <c r="E27" s="30" t="s">
        <v>16</v>
      </c>
      <c r="F27" s="30" t="s">
        <v>16</v>
      </c>
      <c r="G27" s="30"/>
      <c r="H27" s="30" t="s">
        <v>53</v>
      </c>
      <c r="I27" s="31" t="s">
        <v>54</v>
      </c>
      <c r="J27" s="34" t="s">
        <v>95</v>
      </c>
      <c r="K27" s="35"/>
    </row>
    <row r="28" spans="1:11" s="21" customFormat="1" ht="28.5">
      <c r="A28" s="29" t="s">
        <v>96</v>
      </c>
      <c r="B28" s="30" t="s">
        <v>14</v>
      </c>
      <c r="C28" s="30" t="s">
        <v>69</v>
      </c>
      <c r="D28" s="32" t="s">
        <v>97</v>
      </c>
      <c r="E28" s="32" t="s">
        <v>98</v>
      </c>
      <c r="F28" s="31">
        <v>0.39700000000000002</v>
      </c>
      <c r="G28" s="30"/>
      <c r="H28" s="40" t="s">
        <v>99</v>
      </c>
      <c r="I28" s="30" t="s">
        <v>54</v>
      </c>
      <c r="J28" s="34" t="s">
        <v>100</v>
      </c>
      <c r="K28" s="35"/>
    </row>
    <row r="29" spans="1:11" s="21" customFormat="1">
      <c r="A29" s="29" t="s">
        <v>101</v>
      </c>
      <c r="B29" s="30" t="s">
        <v>14</v>
      </c>
      <c r="C29" s="30" t="s">
        <v>69</v>
      </c>
      <c r="D29" s="36">
        <v>9.9000000000000005E-2</v>
      </c>
      <c r="E29" s="30" t="s">
        <v>16</v>
      </c>
      <c r="F29" s="30" t="s">
        <v>16</v>
      </c>
      <c r="G29" s="30"/>
      <c r="H29" s="30" t="s">
        <v>53</v>
      </c>
      <c r="I29" s="30" t="s">
        <v>54</v>
      </c>
      <c r="J29" s="34" t="s">
        <v>102</v>
      </c>
      <c r="K29" s="35"/>
    </row>
    <row r="30" spans="1:11" s="21" customFormat="1" ht="28.5">
      <c r="A30" s="29" t="s">
        <v>103</v>
      </c>
      <c r="B30" s="30" t="s">
        <v>14</v>
      </c>
      <c r="C30" s="31" t="s">
        <v>104</v>
      </c>
      <c r="D30" s="36">
        <v>6.5000000000000002E-2</v>
      </c>
      <c r="E30" s="30" t="s">
        <v>16</v>
      </c>
      <c r="F30" s="30" t="s">
        <v>16</v>
      </c>
      <c r="G30" s="33">
        <v>5.5</v>
      </c>
      <c r="H30" s="30" t="s">
        <v>105</v>
      </c>
      <c r="I30" s="30" t="s">
        <v>106</v>
      </c>
      <c r="J30" s="34" t="s">
        <v>107</v>
      </c>
      <c r="K30" s="39" t="s">
        <v>108</v>
      </c>
    </row>
    <row r="31" spans="1:11" s="21" customFormat="1" ht="42.75">
      <c r="A31" s="41" t="s">
        <v>109</v>
      </c>
      <c r="B31" s="42"/>
      <c r="C31" s="31" t="s">
        <v>85</v>
      </c>
      <c r="D31" s="43" t="s">
        <v>110</v>
      </c>
      <c r="E31" s="42" t="s">
        <v>86</v>
      </c>
      <c r="F31" s="42" t="s">
        <v>86</v>
      </c>
      <c r="G31" s="44"/>
      <c r="H31" s="45" t="s">
        <v>87</v>
      </c>
      <c r="I31" s="45"/>
      <c r="J31" s="46" t="s">
        <v>111</v>
      </c>
      <c r="K31" s="35"/>
    </row>
    <row r="32" spans="1:11" s="21" customFormat="1" ht="28.5">
      <c r="A32" s="29" t="s">
        <v>112</v>
      </c>
      <c r="B32" s="30" t="s">
        <v>14</v>
      </c>
      <c r="C32" s="30" t="s">
        <v>69</v>
      </c>
      <c r="D32" s="36">
        <v>4.6899999999999997E-2</v>
      </c>
      <c r="E32" s="30" t="s">
        <v>16</v>
      </c>
      <c r="F32" s="30" t="s">
        <v>16</v>
      </c>
      <c r="G32" s="30"/>
      <c r="H32" s="31" t="s">
        <v>113</v>
      </c>
      <c r="I32" s="30" t="s">
        <v>54</v>
      </c>
      <c r="J32" s="34" t="s">
        <v>114</v>
      </c>
      <c r="K32" s="35"/>
    </row>
    <row r="33" spans="1:11" s="21" customFormat="1" ht="71.25">
      <c r="A33" s="29" t="s">
        <v>115</v>
      </c>
      <c r="B33" s="31" t="s">
        <v>116</v>
      </c>
      <c r="C33" s="30" t="s">
        <v>117</v>
      </c>
      <c r="D33" s="36">
        <v>5.4399999999999997E-2</v>
      </c>
      <c r="E33" s="30"/>
      <c r="F33" s="31" t="s">
        <v>118</v>
      </c>
      <c r="G33" s="30"/>
      <c r="H33" s="31" t="s">
        <v>119</v>
      </c>
      <c r="I33" s="30" t="s">
        <v>120</v>
      </c>
      <c r="J33" s="34" t="s">
        <v>121</v>
      </c>
      <c r="K33" s="35"/>
    </row>
    <row r="34" spans="1:11" s="21" customFormat="1" ht="28.5">
      <c r="A34" s="29" t="s">
        <v>122</v>
      </c>
      <c r="B34" s="30" t="s">
        <v>14</v>
      </c>
      <c r="C34" s="30" t="s">
        <v>69</v>
      </c>
      <c r="D34" s="32" t="s">
        <v>123</v>
      </c>
      <c r="E34" s="30" t="s">
        <v>16</v>
      </c>
      <c r="F34" s="30" t="s">
        <v>16</v>
      </c>
      <c r="G34" s="30"/>
      <c r="H34" s="30" t="s">
        <v>16</v>
      </c>
      <c r="I34" s="30" t="s">
        <v>54</v>
      </c>
      <c r="J34" s="30"/>
      <c r="K34" s="35"/>
    </row>
    <row r="35" spans="1:11" s="21" customFormat="1">
      <c r="A35" s="29" t="s">
        <v>124</v>
      </c>
      <c r="B35" s="30" t="s">
        <v>14</v>
      </c>
      <c r="C35" s="30" t="s">
        <v>69</v>
      </c>
      <c r="D35" s="47">
        <v>7.0000000000000007E-2</v>
      </c>
      <c r="E35" s="47" t="s">
        <v>16</v>
      </c>
      <c r="F35" s="47" t="s">
        <v>16</v>
      </c>
      <c r="G35" s="48">
        <v>3.5</v>
      </c>
      <c r="H35" s="47" t="s">
        <v>53</v>
      </c>
      <c r="I35" s="30" t="s">
        <v>54</v>
      </c>
      <c r="J35" s="34" t="s">
        <v>125</v>
      </c>
      <c r="K35" s="35"/>
    </row>
    <row r="36" spans="1:11" s="21" customFormat="1" ht="45">
      <c r="A36" s="41" t="s">
        <v>126</v>
      </c>
      <c r="B36" s="42"/>
      <c r="C36" s="42" t="s">
        <v>127</v>
      </c>
      <c r="D36" s="49">
        <v>6.3299999999999995E-2</v>
      </c>
      <c r="E36" s="47" t="s">
        <v>16</v>
      </c>
      <c r="F36" s="49">
        <v>0.2175</v>
      </c>
      <c r="G36" s="49"/>
      <c r="H36" s="49" t="s">
        <v>53</v>
      </c>
      <c r="I36" s="45"/>
      <c r="J36" s="46" t="s">
        <v>128</v>
      </c>
      <c r="K36" s="35"/>
    </row>
    <row r="37" spans="1:11" s="21" customFormat="1" ht="45">
      <c r="A37" s="29" t="s">
        <v>129</v>
      </c>
      <c r="B37" s="30"/>
      <c r="C37" s="30" t="s">
        <v>69</v>
      </c>
      <c r="D37" s="47">
        <v>0.06</v>
      </c>
      <c r="E37" s="47" t="s">
        <v>16</v>
      </c>
      <c r="F37" s="47" t="s">
        <v>16</v>
      </c>
      <c r="G37" s="47"/>
      <c r="H37" s="47" t="s">
        <v>53</v>
      </c>
      <c r="I37" s="31"/>
      <c r="J37" s="46" t="s">
        <v>128</v>
      </c>
      <c r="K37" s="35"/>
    </row>
    <row r="38" spans="1:11" s="17" customFormat="1" ht="15.75">
      <c r="A38" s="12"/>
      <c r="B38" s="13"/>
      <c r="C38" s="13"/>
      <c r="D38" s="14"/>
      <c r="E38" s="13"/>
      <c r="F38" s="13"/>
      <c r="G38" s="15"/>
      <c r="H38" s="13"/>
      <c r="I38" s="13"/>
      <c r="J38" s="13"/>
      <c r="K38" s="16"/>
    </row>
    <row r="39" spans="1:11" ht="23.25">
      <c r="A39" s="83" t="s">
        <v>130</v>
      </c>
      <c r="B39" s="84"/>
      <c r="C39" s="84"/>
      <c r="D39" s="84"/>
      <c r="E39" s="84"/>
      <c r="F39" s="84"/>
      <c r="G39" s="84"/>
      <c r="H39" s="84"/>
      <c r="I39" s="84"/>
      <c r="J39" s="84"/>
      <c r="K39" s="85"/>
    </row>
    <row r="40" spans="1:11" s="21" customFormat="1">
      <c r="A40" s="50" t="s">
        <v>131</v>
      </c>
      <c r="B40" s="51" t="s">
        <v>14</v>
      </c>
      <c r="C40" s="51" t="s">
        <v>69</v>
      </c>
      <c r="D40" s="52">
        <v>4.9700000000000001E-2</v>
      </c>
      <c r="E40" s="51"/>
      <c r="F40" s="51"/>
      <c r="G40" s="53">
        <v>5.5</v>
      </c>
      <c r="H40" s="51"/>
      <c r="I40" s="54"/>
      <c r="J40" s="55" t="s">
        <v>132</v>
      </c>
      <c r="K40" s="56"/>
    </row>
    <row r="41" spans="1:11" s="21" customFormat="1" ht="42.75">
      <c r="A41" s="50" t="s">
        <v>133</v>
      </c>
      <c r="B41" s="51" t="s">
        <v>14</v>
      </c>
      <c r="C41" s="51" t="s">
        <v>134</v>
      </c>
      <c r="D41" s="52" t="s">
        <v>135</v>
      </c>
      <c r="E41" s="51"/>
      <c r="F41" s="54" t="s">
        <v>136</v>
      </c>
      <c r="G41" s="53"/>
      <c r="H41" s="51" t="s">
        <v>53</v>
      </c>
      <c r="I41" s="54" t="s">
        <v>137</v>
      </c>
      <c r="J41" s="55" t="s">
        <v>138</v>
      </c>
      <c r="K41" s="56"/>
    </row>
    <row r="42" spans="1:11" s="21" customFormat="1" ht="28.5">
      <c r="A42" s="57" t="s">
        <v>139</v>
      </c>
      <c r="B42" s="51" t="s">
        <v>14</v>
      </c>
      <c r="C42" s="58" t="s">
        <v>140</v>
      </c>
      <c r="D42" s="59">
        <v>8.5999999999999993E-2</v>
      </c>
      <c r="E42" s="60">
        <v>0.11459999999999999</v>
      </c>
      <c r="F42" s="60">
        <v>0.11459999999999999</v>
      </c>
      <c r="G42" s="61"/>
      <c r="H42" s="58"/>
      <c r="I42" s="62" t="s">
        <v>141</v>
      </c>
      <c r="J42" s="63" t="s">
        <v>142</v>
      </c>
      <c r="K42" s="56"/>
    </row>
    <row r="43" spans="1:11" s="21" customFormat="1">
      <c r="A43" s="57" t="s">
        <v>143</v>
      </c>
      <c r="B43" s="51" t="s">
        <v>14</v>
      </c>
      <c r="C43" s="51" t="s">
        <v>144</v>
      </c>
      <c r="D43" s="51" t="s">
        <v>16</v>
      </c>
      <c r="E43" s="51" t="s">
        <v>16</v>
      </c>
      <c r="F43" s="51" t="s">
        <v>16</v>
      </c>
      <c r="G43" s="51"/>
      <c r="H43" s="51" t="s">
        <v>53</v>
      </c>
      <c r="I43" s="51" t="s">
        <v>145</v>
      </c>
      <c r="J43" s="55" t="s">
        <v>146</v>
      </c>
      <c r="K43" s="56"/>
    </row>
    <row r="44" spans="1:11" s="21" customFormat="1">
      <c r="A44" s="57" t="s">
        <v>147</v>
      </c>
      <c r="B44" s="51" t="s">
        <v>14</v>
      </c>
      <c r="C44" s="51" t="s">
        <v>144</v>
      </c>
      <c r="D44" s="51" t="s">
        <v>16</v>
      </c>
      <c r="E44" s="51" t="s">
        <v>16</v>
      </c>
      <c r="F44" s="51" t="s">
        <v>16</v>
      </c>
      <c r="G44" s="51"/>
      <c r="H44" s="51" t="s">
        <v>53</v>
      </c>
      <c r="I44" s="51"/>
      <c r="J44" s="55" t="s">
        <v>148</v>
      </c>
      <c r="K44" s="56"/>
    </row>
    <row r="45" spans="1:11" s="21" customFormat="1">
      <c r="A45" s="57" t="s">
        <v>149</v>
      </c>
      <c r="B45" s="51" t="s">
        <v>14</v>
      </c>
      <c r="C45" s="51" t="s">
        <v>144</v>
      </c>
      <c r="D45" s="51" t="s">
        <v>16</v>
      </c>
      <c r="E45" s="51" t="s">
        <v>16</v>
      </c>
      <c r="F45" s="51" t="s">
        <v>16</v>
      </c>
      <c r="G45" s="51"/>
      <c r="H45" s="51" t="s">
        <v>53</v>
      </c>
      <c r="I45" s="51"/>
      <c r="J45" s="55" t="s">
        <v>150</v>
      </c>
      <c r="K45" s="56"/>
    </row>
    <row r="46" spans="1:11" s="21" customFormat="1">
      <c r="A46" s="57" t="s">
        <v>151</v>
      </c>
      <c r="B46" s="51" t="s">
        <v>14</v>
      </c>
      <c r="C46" s="51" t="s">
        <v>144</v>
      </c>
      <c r="D46" s="51" t="s">
        <v>16</v>
      </c>
      <c r="E46" s="51" t="s">
        <v>16</v>
      </c>
      <c r="F46" s="51" t="s">
        <v>16</v>
      </c>
      <c r="G46" s="51"/>
      <c r="H46" s="51" t="s">
        <v>53</v>
      </c>
      <c r="I46" s="51"/>
      <c r="J46" s="55" t="s">
        <v>152</v>
      </c>
      <c r="K46" s="56"/>
    </row>
    <row r="47" spans="1:11" s="21" customFormat="1">
      <c r="A47" s="57" t="s">
        <v>153</v>
      </c>
      <c r="B47" s="51" t="s">
        <v>14</v>
      </c>
      <c r="C47" s="51" t="s">
        <v>144</v>
      </c>
      <c r="D47" s="51" t="s">
        <v>16</v>
      </c>
      <c r="E47" s="51" t="s">
        <v>16</v>
      </c>
      <c r="F47" s="51" t="s">
        <v>16</v>
      </c>
      <c r="G47" s="51"/>
      <c r="H47" s="51" t="s">
        <v>53</v>
      </c>
      <c r="I47" s="51"/>
      <c r="J47" s="55" t="s">
        <v>154</v>
      </c>
      <c r="K47" s="56"/>
    </row>
    <row r="49" spans="1:3" ht="15.75" thickBot="1"/>
    <row r="50" spans="1:3" ht="15.75">
      <c r="A50" s="18" t="s">
        <v>155</v>
      </c>
      <c r="B50" s="86" t="s">
        <v>156</v>
      </c>
      <c r="C50" s="87"/>
    </row>
    <row r="51" spans="1:3" ht="16.5" thickBot="1">
      <c r="A51" s="19" t="s">
        <v>157</v>
      </c>
      <c r="B51" s="74" t="s">
        <v>158</v>
      </c>
      <c r="C51" s="75"/>
    </row>
    <row r="52" spans="1:3">
      <c r="A52" s="17"/>
      <c r="B52" s="17"/>
    </row>
  </sheetData>
  <mergeCells count="7">
    <mergeCell ref="A1:K1"/>
    <mergeCell ref="B51:C51"/>
    <mergeCell ref="A2:K2"/>
    <mergeCell ref="A4:K4"/>
    <mergeCell ref="A13:K13"/>
    <mergeCell ref="A39:K39"/>
    <mergeCell ref="B50:C50"/>
  </mergeCells>
  <hyperlinks>
    <hyperlink ref="J5" r:id="rId1" xr:uid="{00000000-0004-0000-0000-000005000000}"/>
    <hyperlink ref="J15" r:id="rId2" xr:uid="{00000000-0004-0000-0000-000007000000}"/>
    <hyperlink ref="J42" r:id="rId3" xr:uid="{00000000-0004-0000-0000-000008000000}"/>
    <hyperlink ref="J36" r:id="rId4" xr:uid="{00000000-0004-0000-0000-000009000000}"/>
    <hyperlink ref="J6" r:id="rId5" xr:uid="{3FE470F7-F8A6-4BD5-A8DB-212B4B26C0CC}"/>
    <hyperlink ref="J9" r:id="rId6" xr:uid="{7D57A78B-4A09-4C69-9AA8-0CA17CE34183}"/>
    <hyperlink ref="J14" r:id="rId7" xr:uid="{3B28D613-B796-4B46-A424-9431F10AA49D}"/>
    <hyperlink ref="J16" r:id="rId8" xr:uid="{D191D0CD-6E68-4627-84C3-F7C38A5DC0C5}"/>
    <hyperlink ref="J17" r:id="rId9" xr:uid="{06CE0613-131E-4D33-8CD1-ED9D321C539C}"/>
    <hyperlink ref="J18" r:id="rId10" xr:uid="{1AD9C640-68C7-4901-9246-F1CA1055A61A}"/>
    <hyperlink ref="J20" r:id="rId11" xr:uid="{5BB28AA9-7D28-4088-B57D-0523ADD04B2E}"/>
    <hyperlink ref="J21" r:id="rId12" xr:uid="{7B77813F-CA16-462F-BC58-00A3465078C9}"/>
    <hyperlink ref="J23" r:id="rId13" xr:uid="{B394280B-2DD8-4A9A-964F-20A434203A8D}"/>
    <hyperlink ref="J24" r:id="rId14" xr:uid="{B689149B-CEC6-4069-BB92-B1723FF38588}"/>
    <hyperlink ref="J26" r:id="rId15" xr:uid="{EBAB0129-A966-4399-9A0E-A1B38261CC7C}"/>
    <hyperlink ref="J27" r:id="rId16" xr:uid="{3EB677CF-D238-4E41-AB90-CC0989F4625E}"/>
    <hyperlink ref="J28" r:id="rId17" xr:uid="{3259D5F0-2519-43E2-96A2-EA9E458BCD49}"/>
    <hyperlink ref="J29" r:id="rId18" xr:uid="{FF61C08F-8B84-49BB-A4C1-4A401ABADEDE}"/>
    <hyperlink ref="J30" r:id="rId19" xr:uid="{86322332-EF0E-4D9C-B150-3140D6C97E8C}"/>
    <hyperlink ref="J31" r:id="rId20" xr:uid="{676199B7-BF56-4D23-8B1F-E79E32E00596}"/>
    <hyperlink ref="J32" r:id="rId21" xr:uid="{31E75685-7B14-452B-8397-68EF13734B60}"/>
    <hyperlink ref="J33" r:id="rId22" xr:uid="{A5DD7F9A-F112-4C9D-8798-E5E6E28E258B}"/>
    <hyperlink ref="J35" r:id="rId23" xr:uid="{50220936-2D21-49FE-AAB9-89B75A6BE45A}"/>
    <hyperlink ref="J37" r:id="rId24" xr:uid="{C8FA4ECF-B096-49E8-A19D-8557615DB582}"/>
    <hyperlink ref="J40" r:id="rId25" xr:uid="{A3F39D3D-6236-4CE1-9AD1-48C5BD2FD715}"/>
    <hyperlink ref="J41" r:id="rId26" xr:uid="{777FB0D0-AB77-4E38-8BBC-3E272D6BEE19}"/>
    <hyperlink ref="J43" r:id="rId27" xr:uid="{DC68B751-E04B-4EAB-B16D-0649D7344A35}"/>
    <hyperlink ref="J44" r:id="rId28" xr:uid="{6AE13825-97DB-49A0-BBE0-3AA8AFCC9C15}"/>
    <hyperlink ref="J45" r:id="rId29" xr:uid="{30525F7B-DE72-402E-AC1C-01E081D46FD2}"/>
    <hyperlink ref="J46" r:id="rId30" xr:uid="{C2EDE70B-7396-4307-A821-CB6810367915}"/>
    <hyperlink ref="J47" r:id="rId31" xr:uid="{104378E5-A111-46F2-ACA8-2E4D5FDBD059}"/>
    <hyperlink ref="J19" r:id="rId32" xr:uid="{17167D05-B765-4073-A432-DCA2567F66A8}"/>
    <hyperlink ref="J7" r:id="rId33" xr:uid="{7ECE2C3A-137B-45D9-8D7E-4A3D1F883751}"/>
    <hyperlink ref="J8" r:id="rId34" xr:uid="{D6D7C690-9D98-4086-A9FE-27E47A4C049E}"/>
  </hyperlinks>
  <pageMargins left="0.7" right="0.7" top="0.75" bottom="0.75" header="0.3" footer="0.3"/>
  <pageSetup orientation="portrait" r:id="rId35"/>
  <drawing r:id="rId3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95DA998BB1004D96FC281D6D67F0F5" ma:contentTypeVersion="13" ma:contentTypeDescription="Create a new document." ma:contentTypeScope="" ma:versionID="44c2861f84c2327336f0f96ca9faa550">
  <xsd:schema xmlns:xsd="http://www.w3.org/2001/XMLSchema" xmlns:xs="http://www.w3.org/2001/XMLSchema" xmlns:p="http://schemas.microsoft.com/office/2006/metadata/properties" xmlns:ns2="a695b212-061a-4fec-91f9-2ab16bb28e8b" xmlns:ns4="d9957a0f-a94a-4eec-9adb-f0956f346035" targetNamespace="http://schemas.microsoft.com/office/2006/metadata/properties" ma:root="true" ma:fieldsID="1d59247c1f7885bc80c3b0f68e1e2c7b" ns2:_="" ns4:_="">
    <xsd:import namespace="a695b212-061a-4fec-91f9-2ab16bb28e8b"/>
    <xsd:import namespace="d9957a0f-a94a-4eec-9adb-f0956f346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95b212-061a-4fec-91f9-2ab16bb28e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957a0f-a94a-4eec-9adb-f0956f346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8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29F5A4-DE95-4309-A48A-E82FBA791734}"/>
</file>

<file path=customXml/itemProps2.xml><?xml version="1.0" encoding="utf-8"?>
<ds:datastoreItem xmlns:ds="http://schemas.openxmlformats.org/officeDocument/2006/customXml" ds:itemID="{912AAED5-8066-4278-BAAC-5B24AF336663}"/>
</file>

<file path=customXml/itemProps3.xml><?xml version="1.0" encoding="utf-8"?>
<ds:datastoreItem xmlns:ds="http://schemas.openxmlformats.org/officeDocument/2006/customXml" ds:itemID="{D53AD281-662C-42A9-AB3F-47C092E12B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Minnesota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Benjamin Martin</dc:creator>
  <cp:keywords/>
  <dc:description/>
  <cp:lastModifiedBy/>
  <cp:revision/>
  <dcterms:created xsi:type="dcterms:W3CDTF">2018-08-31T19:48:12Z</dcterms:created>
  <dcterms:modified xsi:type="dcterms:W3CDTF">2021-05-17T17:28:47Z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0x010100C495DA998BB1004D96FC281D6D67F0F5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</Properties>
</file>